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ttps://aaapporg.sharepoint.com/sites/FinanceTeam-Program/Shared Documents/General/Emergency Pasco CCE RFP/Final/"/>
    </mc:Choice>
  </mc:AlternateContent>
  <xr:revisionPtr revIDLastSave="181" documentId="8_{8574642C-B359-40E1-904C-12968975963C}" xr6:coauthVersionLast="47" xr6:coauthVersionMax="47" xr10:uidLastSave="{3B0F44E7-AA75-4FB2-AD57-29BBFE5F7445}"/>
  <bookViews>
    <workbookView xWindow="28680" yWindow="-120" windowWidth="29040" windowHeight="15840" activeTab="2" xr2:uid="{00000000-000D-0000-FFFF-FFFF00000000}"/>
  </bookViews>
  <sheets>
    <sheet name="Fatal Criteria" sheetId="4" r:id="rId1"/>
    <sheet name="Rating Scale" sheetId="5" r:id="rId2"/>
    <sheet name="Critique" sheetId="1" r:id="rId3"/>
    <sheet name="Scoring Sheet"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2" l="1"/>
  <c r="M31" i="2"/>
  <c r="F31" i="2"/>
  <c r="J29" i="2"/>
  <c r="F29" i="2"/>
  <c r="J24" i="2"/>
  <c r="M21" i="2"/>
  <c r="J13" i="2"/>
  <c r="J19" i="2"/>
  <c r="C51" i="1"/>
  <c r="C39" i="1"/>
  <c r="F24" i="2" s="1"/>
  <c r="F26" i="2" s="1"/>
  <c r="C24" i="1"/>
  <c r="F19" i="2" s="1"/>
  <c r="C9" i="1"/>
  <c r="F13" i="2" s="1"/>
  <c r="I15" i="2" s="1"/>
  <c r="I31" i="2" l="1"/>
  <c r="I21" i="2"/>
  <c r="F21" i="2"/>
  <c r="I26" i="2"/>
  <c r="M26" i="2" s="1"/>
  <c r="F15" i="2"/>
  <c r="M15" i="2" s="1"/>
</calcChain>
</file>

<file path=xl/sharedStrings.xml><?xml version="1.0" encoding="utf-8"?>
<sst xmlns="http://schemas.openxmlformats.org/spreadsheetml/2006/main" count="122" uniqueCount="83">
  <si>
    <t>Community Care for the Elderly Lead Agency Designation</t>
  </si>
  <si>
    <t>Request for Proposal Evaluation Tool</t>
  </si>
  <si>
    <r>
      <t xml:space="preserve">The essential criteria listed below </t>
    </r>
    <r>
      <rPr>
        <b/>
        <sz val="12"/>
        <color theme="1"/>
        <rFont val="Arial"/>
        <family val="2"/>
      </rPr>
      <t>must be fully met</t>
    </r>
    <r>
      <rPr>
        <sz val="12"/>
        <color theme="1"/>
        <rFont val="Arial"/>
        <family val="2"/>
      </rPr>
      <t xml:space="preserve"> in order for the proposal to be considered for further evaluation.  Failure to receive a "YES" response on any item will result in an </t>
    </r>
    <r>
      <rPr>
        <b/>
        <sz val="12"/>
        <color theme="1"/>
        <rFont val="Arial"/>
        <family val="2"/>
      </rPr>
      <t>automatic</t>
    </r>
    <r>
      <rPr>
        <sz val="12"/>
        <color theme="1"/>
        <rFont val="Arial"/>
        <family val="2"/>
      </rPr>
      <t xml:space="preserve"> rejection of the proposal.</t>
    </r>
  </si>
  <si>
    <t>Criteria</t>
  </si>
  <si>
    <t>YES</t>
  </si>
  <si>
    <t>NO</t>
  </si>
  <si>
    <t>COMMENTS</t>
  </si>
  <si>
    <t>2. Bidder has enclosed a completed, signed Statement of Contract Terms and Conditions form.</t>
  </si>
  <si>
    <r>
      <t>Name of Agency Submitting Proposal</t>
    </r>
    <r>
      <rPr>
        <u/>
        <sz val="10"/>
        <color theme="1"/>
        <rFont val="Arial"/>
        <family val="2"/>
      </rPr>
      <t xml:space="preserve">                                                                           </t>
    </r>
  </si>
  <si>
    <t>_______________________________________________</t>
  </si>
  <si>
    <r>
      <t xml:space="preserve">Reviewer </t>
    </r>
    <r>
      <rPr>
        <u/>
        <sz val="10"/>
        <color theme="1"/>
        <rFont val="Arial"/>
        <family val="2"/>
      </rPr>
      <t xml:space="preserve">                                                              </t>
    </r>
    <r>
      <rPr>
        <sz val="10"/>
        <color theme="1"/>
        <rFont val="Arial"/>
        <family val="2"/>
      </rPr>
      <t xml:space="preserve">       Date</t>
    </r>
    <r>
      <rPr>
        <u/>
        <sz val="10"/>
        <color theme="1"/>
        <rFont val="Arial"/>
        <family val="2"/>
      </rPr>
      <t xml:space="preserve">                    </t>
    </r>
  </si>
  <si>
    <t>______________________________</t>
  </si>
  <si>
    <t xml:space="preserve">Comments: </t>
  </si>
  <si>
    <t>Name of Agency Submitting Proposal:    __________________________________________________________</t>
  </si>
  <si>
    <t>Score</t>
  </si>
  <si>
    <t>Comments</t>
  </si>
  <si>
    <t>1.  General Information</t>
  </si>
  <si>
    <t>Weight = 2%</t>
  </si>
  <si>
    <t>Service Provider Summary Information</t>
  </si>
  <si>
    <t xml:space="preserve">             2.  Corporate Qualifications and Capability                   Weight = 50%</t>
  </si>
  <si>
    <r>
      <t xml:space="preserve"> </t>
    </r>
    <r>
      <rPr>
        <b/>
        <sz val="11"/>
        <color theme="1"/>
        <rFont val="Arial"/>
        <family val="2"/>
      </rPr>
      <t>Section Score</t>
    </r>
  </si>
  <si>
    <t xml:space="preserve"> </t>
  </si>
  <si>
    <t>3.  Description of Service Delivery and Coordination        Weight = 24%</t>
  </si>
  <si>
    <t>Section Score</t>
  </si>
  <si>
    <r>
      <t>4.  Contract Budget and Justification</t>
    </r>
    <r>
      <rPr>
        <b/>
        <sz val="11"/>
        <color theme="1"/>
        <rFont val="Arial"/>
        <family val="2"/>
      </rPr>
      <t xml:space="preserve">                 Weight = 24%</t>
    </r>
  </si>
  <si>
    <r>
      <t xml:space="preserve">Attachment I. - Staff Development and Training Plan    </t>
    </r>
    <r>
      <rPr>
        <sz val="11"/>
        <color theme="1"/>
        <rFont val="Arial"/>
        <family val="2"/>
      </rPr>
      <t xml:space="preserve">Describes training as described in the DOEA Programs and Services Handbook.  </t>
    </r>
  </si>
  <si>
    <r>
      <t>Attachment II - Site List</t>
    </r>
    <r>
      <rPr>
        <sz val="11"/>
        <color theme="1"/>
        <rFont val="Arial"/>
        <family val="2"/>
      </rPr>
      <t xml:space="preserve">                      Address of each office(s) and service delivery site planned.  Include the name of  the individual in charge at each site and the site                telephone number.</t>
    </r>
  </si>
  <si>
    <t>Scoring Sheet</t>
  </si>
  <si>
    <t xml:space="preserve">Agency: ___________________________       Evaluator: _____________________________     </t>
  </si>
  <si>
    <t>Instructions: Each sub-total obtained for each section will be entered on the scoring sheet and multiplied by the assigned weight for that particular section.  The result of that calculation will then be added to the Section sub-total.</t>
  </si>
  <si>
    <t>Step 1.</t>
  </si>
  <si>
    <t>Section Score x Weight = Y</t>
  </si>
  <si>
    <t xml:space="preserve">Step 2.  </t>
  </si>
  <si>
    <t>Section Score + Y = Weighted Score</t>
  </si>
  <si>
    <r>
      <t>1.</t>
    </r>
    <r>
      <rPr>
        <b/>
        <sz val="12"/>
        <color theme="1"/>
        <rFont val="Times New Roman"/>
        <family val="1"/>
      </rPr>
      <t xml:space="preserve">            </t>
    </r>
    <r>
      <rPr>
        <sz val="12"/>
        <color theme="1"/>
        <rFont val="Arial"/>
        <family val="2"/>
      </rPr>
      <t xml:space="preserve"> </t>
    </r>
    <r>
      <rPr>
        <b/>
        <sz val="12"/>
        <color theme="1"/>
        <rFont val="Arial"/>
        <family val="2"/>
      </rPr>
      <t>General Information (Weight = 2%)</t>
    </r>
  </si>
  <si>
    <t>x</t>
  </si>
  <si>
    <t>=</t>
  </si>
  <si>
    <t>+</t>
  </si>
  <si>
    <t>Additional Weight</t>
  </si>
  <si>
    <t xml:space="preserve">Weighted Score </t>
  </si>
  <si>
    <r>
      <t>2.</t>
    </r>
    <r>
      <rPr>
        <b/>
        <sz val="7"/>
        <color theme="1"/>
        <rFont val="Times New Roman"/>
        <family val="1"/>
      </rPr>
      <t xml:space="preserve">            </t>
    </r>
    <r>
      <rPr>
        <b/>
        <sz val="11"/>
        <color theme="1"/>
        <rFont val="Arial"/>
        <family val="2"/>
      </rPr>
      <t>Corporate Qualifications and Capability (Weight = 50%)</t>
    </r>
  </si>
  <si>
    <r>
      <t>3.</t>
    </r>
    <r>
      <rPr>
        <b/>
        <sz val="7"/>
        <color theme="1"/>
        <rFont val="Times New Roman"/>
        <family val="1"/>
      </rPr>
      <t xml:space="preserve">            </t>
    </r>
    <r>
      <rPr>
        <b/>
        <sz val="11"/>
        <color theme="1"/>
        <rFont val="Arial"/>
        <family val="2"/>
      </rPr>
      <t>Description of Service Delivery and Coordination (Weight = 24%)</t>
    </r>
  </si>
  <si>
    <r>
      <t>4.</t>
    </r>
    <r>
      <rPr>
        <b/>
        <sz val="7"/>
        <color theme="1"/>
        <rFont val="Times New Roman"/>
        <family val="1"/>
      </rPr>
      <t xml:space="preserve">            </t>
    </r>
    <r>
      <rPr>
        <b/>
        <sz val="11"/>
        <color theme="1"/>
        <rFont val="Arial"/>
        <family val="2"/>
      </rPr>
      <t>Contract Budget and Justification (Weight = 24%)</t>
    </r>
  </si>
  <si>
    <r>
      <t>Total Weighted Proposal Score:</t>
    </r>
    <r>
      <rPr>
        <sz val="11"/>
        <color theme="1"/>
        <rFont val="Arial"/>
        <family val="2"/>
      </rPr>
      <t xml:space="preserve"> </t>
    </r>
  </si>
  <si>
    <t>Appendix V</t>
  </si>
  <si>
    <t>1. Proposal was received by 3:00 pm June 23, 2023 at The Area Agency on Aging of Pasco-Pinellas, Inc. office.</t>
  </si>
  <si>
    <t>3. Bidder has enclosed a completed, signed Statement of No Involvement.</t>
  </si>
  <si>
    <r>
      <t>II.A.I.  Organizational Chart</t>
    </r>
    <r>
      <rPr>
        <sz val="11"/>
        <color theme="1"/>
        <rFont val="Arial"/>
        <family val="2"/>
      </rPr>
      <t>(s)- depicting how project staff fit into total agency and how project staff positions interrelate.</t>
    </r>
  </si>
  <si>
    <r>
      <t>II.A.2.  Board of Directors/Corporate Officers</t>
    </r>
    <r>
      <rPr>
        <sz val="11"/>
        <color theme="1"/>
        <rFont val="Arial"/>
        <family val="2"/>
      </rPr>
      <t xml:space="preserve"> - names, addresses, and telephone numbers of each member of the agency's Board of Directors and/or Corporate Officers and each member's term of office and term expiration date.</t>
    </r>
  </si>
  <si>
    <r>
      <t xml:space="preserve">II.A.3.  Audited Financial Statements </t>
    </r>
    <r>
      <rPr>
        <sz val="11"/>
        <color theme="1"/>
        <rFont val="Arial"/>
        <family val="2"/>
      </rPr>
      <t>attesting to the reliability of the applicant's financial and administrative system.</t>
    </r>
  </si>
  <si>
    <r>
      <t xml:space="preserve">II.A.7.  Assurance of Insurance Coverage   </t>
    </r>
    <r>
      <rPr>
        <sz val="11"/>
        <color theme="1"/>
        <rFont val="Arial"/>
        <family val="2"/>
      </rPr>
      <t xml:space="preserve">Minimum coverage should include liability, worker’s compensation, employee bonding, and directors’ and officers’ liability insurance. (Please note that successful applicants are required to present documentation of actual insurance coverage). </t>
    </r>
  </si>
  <si>
    <r>
      <t xml:space="preserve">II.A.8. Administrative Assessment Checklist
</t>
    </r>
    <r>
      <rPr>
        <sz val="11"/>
        <color theme="1"/>
        <rFont val="Arial"/>
        <family val="2"/>
      </rPr>
      <t xml:space="preserve">Signed certification statement submitted. </t>
    </r>
  </si>
  <si>
    <r>
      <t xml:space="preserve">II.A.9. Explanation/Outline of Proposed Staffing </t>
    </r>
    <r>
      <rPr>
        <sz val="11"/>
        <color theme="1"/>
        <rFont val="Arial"/>
        <family val="2"/>
      </rPr>
      <t>Written explanation of how staffing requirements will be met.</t>
    </r>
  </si>
  <si>
    <r>
      <t>II.A.10  Current/Proposed Job Descriptions and Qualifications</t>
    </r>
    <r>
      <rPr>
        <sz val="11"/>
        <color theme="1"/>
        <rFont val="Arial"/>
        <family val="2"/>
      </rPr>
      <t xml:space="preserve"> </t>
    </r>
    <r>
      <rPr>
        <b/>
        <sz val="11"/>
        <color theme="1"/>
        <rFont val="Arial"/>
        <family val="2"/>
      </rPr>
      <t xml:space="preserve">&amp; Personnel Policies for new bidders. </t>
    </r>
  </si>
  <si>
    <r>
      <t xml:space="preserve">II.A.11. Cost Efficiency and Program Effectiveness Plan.   </t>
    </r>
    <r>
      <rPr>
        <sz val="11"/>
        <color theme="1"/>
        <rFont val="Arial"/>
        <family val="2"/>
      </rPr>
      <t xml:space="preserve">How the organization will assure cost efficiency and program effectiveness without detriment to service quality, as well as how personnel standards will be maintained.   </t>
    </r>
  </si>
  <si>
    <r>
      <t xml:space="preserve">II.A.12. Statement Assuring No CCE Funds Used in Development of RFP.
</t>
    </r>
    <r>
      <rPr>
        <sz val="11"/>
        <color theme="1"/>
        <rFont val="Arial"/>
        <family val="2"/>
      </rPr>
      <t xml:space="preserve">Signed certification statement submitted. </t>
    </r>
  </si>
  <si>
    <r>
      <rPr>
        <b/>
        <sz val="11"/>
        <color theme="1"/>
        <rFont val="Arial"/>
        <family val="2"/>
      </rPr>
      <t>III.A.1.  Service Delivery and Coordination Plan.</t>
    </r>
    <r>
      <rPr>
        <sz val="11"/>
        <color theme="1"/>
        <rFont val="Arial"/>
        <family val="2"/>
      </rPr>
      <t xml:space="preserve">  A plan of action for delivery and coordination of Case Management and Case Aide (as appropriate) under Community Care for the Elderly, Alzheimer’s Disease Initiative, and Home Care for the Elderly. Address any challenges with service delivery and coordination. Provide explanation how data will be maintained in order to provide the Area Agency on Aging with routine reports communicating expenditures, attrition, care plan costs etc. in an effort to ensure all funds are utilized by the PSA. Lead Agencies must also ensure that all other funding sources available have been exhausted before utilizing Department of Elder Affairs’ funds.  </t>
    </r>
  </si>
  <si>
    <r>
      <rPr>
        <b/>
        <sz val="11"/>
        <color theme="1"/>
        <rFont val="Arial"/>
        <family val="2"/>
      </rPr>
      <t xml:space="preserve">III.A.2.  Provider Work Plan </t>
    </r>
    <r>
      <rPr>
        <sz val="11"/>
        <color theme="1"/>
        <rFont val="Arial"/>
        <family val="2"/>
      </rPr>
      <t xml:space="preserve">                              Lead Agency applicants must address how their agency will coordinate with vendors, the Area Agency on Aging of Pasco-Pinellas, Inc, and other Lead Agencies as necessary. Also describe how cases will be assigned internally. Discuss start-up activities that will take place prior to implementation of the new Community Care for the Elderly contract.</t>
    </r>
    <r>
      <rPr>
        <b/>
        <sz val="11"/>
        <color theme="1"/>
        <rFont val="Arial"/>
        <family val="2"/>
      </rPr>
      <t xml:space="preserve"> </t>
    </r>
  </si>
  <si>
    <r>
      <t>III.A.3.</t>
    </r>
    <r>
      <rPr>
        <sz val="11"/>
        <color theme="1"/>
        <rFont val="Arial"/>
        <family val="2"/>
      </rPr>
      <t xml:space="preserve"> </t>
    </r>
    <r>
      <rPr>
        <b/>
        <sz val="11"/>
        <color theme="1"/>
        <rFont val="Arial"/>
        <family val="2"/>
      </rPr>
      <t>Client Prioritization and</t>
    </r>
    <r>
      <rPr>
        <sz val="11"/>
        <color theme="1"/>
        <rFont val="Arial"/>
        <family val="2"/>
      </rPr>
      <t xml:space="preserve"> </t>
    </r>
    <r>
      <rPr>
        <b/>
        <sz val="11"/>
        <color theme="1"/>
        <rFont val="Arial"/>
        <family val="2"/>
      </rPr>
      <t>Emergency Service / Referral Response.</t>
    </r>
    <r>
      <rPr>
        <sz val="11"/>
        <color theme="1"/>
        <rFont val="Arial"/>
        <family val="2"/>
      </rPr>
      <t xml:space="preserve">  Address plans and procedures for handling emergency service requests and referrals for services from Adult Protective Services (DCF). Include procedures for eCIRTS and ARTT data entry. Refer to the APS Manual.</t>
    </r>
  </si>
  <si>
    <r>
      <t xml:space="preserve">III.A.4. Client Adverse Incident, Complaint and Grievance Procedures. </t>
    </r>
    <r>
      <rPr>
        <sz val="11"/>
        <color theme="1"/>
        <rFont val="Arial"/>
        <family val="2"/>
      </rPr>
      <t>Procedures regarding handling of client adverse incidents, complaints and processing grievance appeals.</t>
    </r>
  </si>
  <si>
    <r>
      <t xml:space="preserve">III.A.5.	Client Confidentiality, and Security, and HIPAA. </t>
    </r>
    <r>
      <rPr>
        <sz val="11"/>
        <color theme="1"/>
        <rFont val="Arial"/>
        <family val="2"/>
      </rPr>
      <t xml:space="preserve">The methods and procedures which the applicant will utilize to safeguard client confidentiality.  It should include client file security, eCIRTS data access, shredding of printouts containing client identifiable data, sharing of information with other agencies, secure email communication, and training of case managers and other staff on confidentiality guidelines.  </t>
    </r>
  </si>
  <si>
    <r>
      <t xml:space="preserve">III.A.6.  Background Screening.  </t>
    </r>
    <r>
      <rPr>
        <sz val="11"/>
        <color theme="1"/>
        <rFont val="Arial"/>
        <family val="2"/>
      </rPr>
      <t xml:space="preserve">The methods and procedures applicant will utilize to ensure background screening requirements are met.  </t>
    </r>
  </si>
  <si>
    <r>
      <t xml:space="preserve">III.A.7.  Conflict of Interest. </t>
    </r>
    <r>
      <rPr>
        <sz val="11"/>
        <color theme="1"/>
        <rFont val="Arial"/>
        <family val="2"/>
      </rPr>
      <t xml:space="preserve">The methods of  establishing safeguards to prohibit employees, board members, management and subcontractors, where applicable, from using their positions for a purpose that constitutes or presents the appearance of personal or organizational conflict of interest of personal gain. </t>
    </r>
  </si>
  <si>
    <r>
      <t>III.A.8.</t>
    </r>
    <r>
      <rPr>
        <sz val="11"/>
        <color theme="1"/>
        <rFont val="Arial"/>
        <family val="2"/>
      </rPr>
      <t xml:space="preserve"> </t>
    </r>
    <r>
      <rPr>
        <b/>
        <sz val="11"/>
        <color theme="1"/>
        <rFont val="Arial"/>
        <family val="2"/>
      </rPr>
      <t>Plan to Maintain Quality Control of Services and Monitor Client Satisfaction.</t>
    </r>
    <r>
      <rPr>
        <sz val="11"/>
        <color theme="1"/>
        <rFont val="Arial"/>
        <family val="2"/>
      </rPr>
      <t xml:space="preserve">  The methods and procedures applicant will utilize to determine/evaluate client satisfaction.</t>
    </r>
  </si>
  <si>
    <r>
      <t xml:space="preserve">III.A.11. Disaster Preparedness </t>
    </r>
    <r>
      <rPr>
        <sz val="11"/>
        <color theme="1"/>
        <rFont val="Arial"/>
        <family val="2"/>
      </rPr>
      <t>Details regarding disaster preparedness and procedures in place.</t>
    </r>
  </si>
  <si>
    <r>
      <t xml:space="preserve">III.A.12. Co-Payments </t>
    </r>
    <r>
      <rPr>
        <sz val="11"/>
        <color theme="1"/>
        <rFont val="Arial"/>
        <family val="2"/>
      </rPr>
      <t>Plan to adhere to DOEA requirements including goals, assessment and collection, and utilization of co-payments.</t>
    </r>
  </si>
  <si>
    <r>
      <t>II.A.4.  Certification of Availability of 60 days Operating Funds</t>
    </r>
    <r>
      <rPr>
        <sz val="11"/>
        <color theme="1"/>
        <rFont val="Arial"/>
        <family val="2"/>
      </rPr>
      <t xml:space="preserve"> in a signed statement</t>
    </r>
    <r>
      <rPr>
        <b/>
        <sz val="10"/>
        <color theme="1"/>
        <rFont val="Arial"/>
        <family val="2"/>
      </rPr>
      <t>.</t>
    </r>
  </si>
  <si>
    <r>
      <t xml:space="preserve">II.A.5.  Statement of No Involvement </t>
    </r>
    <r>
      <rPr>
        <sz val="11"/>
        <color theme="1"/>
        <rFont val="Arial"/>
        <family val="2"/>
      </rPr>
      <t xml:space="preserve">completed and signed by an authorized representative of the applicant agency. </t>
    </r>
  </si>
  <si>
    <r>
      <t xml:space="preserve">II.A.6 Contract Terms and Conditions </t>
    </r>
    <r>
      <rPr>
        <sz val="11"/>
        <color theme="1"/>
        <rFont val="Arial"/>
        <family val="2"/>
      </rPr>
      <t>completed and signed by an authorized representative of the applicant agency.</t>
    </r>
  </si>
  <si>
    <t xml:space="preserve">II.B.2   SUPPORTING BUDGET WORKSHEET                           </t>
  </si>
  <si>
    <r>
      <t xml:space="preserve">II.B.1   PERSONNEL COST FLOW WORKSHEET </t>
    </r>
    <r>
      <rPr>
        <sz val="11"/>
        <color theme="1"/>
        <rFont val="Arial"/>
        <family val="2"/>
      </rPr>
      <t>All costs for each position in an agency.</t>
    </r>
  </si>
  <si>
    <r>
      <t xml:space="preserve">II.B.3  Supporting Budget by Program Activity </t>
    </r>
    <r>
      <rPr>
        <sz val="11"/>
        <color theme="1"/>
        <rFont val="Arial"/>
        <family val="2"/>
      </rPr>
      <t xml:space="preserve">              </t>
    </r>
  </si>
  <si>
    <r>
      <t>II.B.4  Service Rate Request</t>
    </r>
    <r>
      <rPr>
        <sz val="11"/>
        <color theme="1"/>
        <rFont val="Arial"/>
        <family val="2"/>
      </rPr>
      <t xml:space="preserve">              </t>
    </r>
  </si>
  <si>
    <t>III.B.1-6 Matching Commitment Documentation</t>
  </si>
  <si>
    <r>
      <t>IV.B. - Availability of Documents</t>
    </r>
    <r>
      <rPr>
        <sz val="11"/>
        <color theme="1"/>
        <rFont val="Arial"/>
        <family val="2"/>
      </rPr>
      <t xml:space="preserve"> All documents listed on the Availability of Documents formats are to be   maintained at the administrative office of the                      service provider and must be current and available for inspection by the AAA or DOEA upon request</t>
    </r>
  </si>
  <si>
    <r>
      <t xml:space="preserve">V.B.  Certification Regarding Debarment, Suspension </t>
    </r>
    <r>
      <rPr>
        <sz val="11"/>
        <color theme="1"/>
        <rFont val="Arial"/>
        <family val="2"/>
      </rPr>
      <t>Signed certification is present.</t>
    </r>
  </si>
  <si>
    <t xml:space="preserve">Scores for each section will automatically calculate and carry over to the "Scoring Sheet" tab. </t>
  </si>
  <si>
    <t>4. Submission of three bound copies of the application and (1) flash drive with electronic copies of the entire proposal including all attachments.</t>
  </si>
  <si>
    <t>Fatal Criteria and Proposal Evaluation Instrument</t>
  </si>
  <si>
    <r>
      <t xml:space="preserve">III.A.9.  Bidder Documentation of Experience, Effective Management, and Service Quality </t>
    </r>
    <r>
      <rPr>
        <sz val="10"/>
        <color theme="1"/>
        <rFont val="Arial"/>
        <family val="2"/>
      </rPr>
      <t xml:space="preserve">Applicant agencies must indicate the type of experience they have had in provision of services to frail older adults, as well as the length of time (in years) they have worked to meet the needs of older adults in Pasco County.  A total of two monitoring reports reflecting reviews of services most similar to that of a Lead Agency must be provided.  One report must be from a review conducted on the fiscal oversight of a project, from 2022.One report must also be provided reflecting reviews of programmatic implementation of a project, from 2022.If a monitoring report covers reviews of both fiscal and program, the proposal should explain this.  In addition, proposals must address steps taken to ensure problems identified in reports do not re-occur.  The applicant must address if they have received a financial penalty or corrective action plan from any funding source in the last 2 years. 
One letter of reference from another major funding source (besides the Area Agency on Aging of Pasco-Pinellas, Inc.) must be provided addressing the agency's management capabilities, accountability of funds and service provision. </t>
    </r>
  </si>
  <si>
    <r>
      <rPr>
        <b/>
        <sz val="11"/>
        <color theme="1"/>
        <rFont val="Arial"/>
        <family val="2"/>
      </rPr>
      <t xml:space="preserve">III.A.10.  Plan to Achieve Outcome/Output Measures. </t>
    </r>
    <r>
      <rPr>
        <sz val="11"/>
        <color theme="1"/>
        <rFont val="Arial"/>
        <family val="2"/>
      </rPr>
      <t xml:space="preserve">Action steps to address 6 key goals/objectives identified by DOEA and the outcome measures identified by the Florida Legislature.  </t>
    </r>
  </si>
  <si>
    <r>
      <t xml:space="preserve">Attachment III – Six Year Quote </t>
    </r>
    <r>
      <rPr>
        <sz val="11"/>
        <color theme="1"/>
        <rFont val="Arial"/>
        <family val="2"/>
      </rPr>
      <t>Justification and methodology for any increases proposed for the first, second, third, fourth, fifth and six year quotes.</t>
    </r>
  </si>
  <si>
    <r>
      <t xml:space="preserve">Please note, if an applicant is </t>
    </r>
    <r>
      <rPr>
        <b/>
        <u/>
        <sz val="10"/>
        <color theme="1"/>
        <rFont val="Arial"/>
        <family val="2"/>
      </rPr>
      <t>not</t>
    </r>
    <r>
      <rPr>
        <sz val="10"/>
        <color theme="1"/>
        <rFont val="Arial"/>
        <family val="2"/>
      </rPr>
      <t xml:space="preserve"> a current CCE Lead Agency, this criteria is </t>
    </r>
    <r>
      <rPr>
        <u/>
        <sz val="10"/>
        <color theme="1"/>
        <rFont val="Arial"/>
        <family val="2"/>
      </rPr>
      <t>not required</t>
    </r>
    <r>
      <rPr>
        <sz val="10"/>
        <color theme="1"/>
        <rFont val="Arial"/>
        <family val="2"/>
      </rPr>
      <t>. If applicant is not required to submit, this section must be scored as if the applicant submitted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</si>
</sst>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9"/>
      <color theme="1"/>
      <name val="Arial"/>
      <family val="2"/>
    </font>
    <font>
      <b/>
      <sz val="11"/>
      <color theme="1"/>
      <name val="Arial"/>
      <family val="2"/>
    </font>
    <font>
      <sz val="11"/>
      <color theme="1"/>
      <name val="Arial"/>
      <family val="2"/>
    </font>
    <font>
      <b/>
      <u/>
      <sz val="11"/>
      <color theme="1"/>
      <name val="Arial"/>
      <family val="2"/>
    </font>
    <font>
      <b/>
      <u/>
      <sz val="8"/>
      <color theme="1"/>
      <name val="Arial"/>
      <family val="2"/>
    </font>
    <font>
      <b/>
      <sz val="12"/>
      <color theme="1"/>
      <name val="Arial"/>
      <family val="2"/>
    </font>
    <font>
      <sz val="12"/>
      <color theme="1"/>
      <name val="Arial"/>
      <family val="2"/>
    </font>
    <font>
      <u/>
      <sz val="10"/>
      <color theme="1"/>
      <name val="Arial"/>
      <family val="2"/>
    </font>
    <font>
      <b/>
      <u/>
      <sz val="11"/>
      <color theme="1"/>
      <name val="Calibri"/>
      <family val="2"/>
      <scheme val="minor"/>
    </font>
    <font>
      <b/>
      <sz val="7"/>
      <color theme="1"/>
      <name val="Times New Roman"/>
      <family val="1"/>
    </font>
    <font>
      <sz val="8"/>
      <color theme="1"/>
      <name val="Arial"/>
      <family val="2"/>
    </font>
    <font>
      <sz val="12"/>
      <color theme="1"/>
      <name val="Calibri"/>
      <family val="2"/>
      <scheme val="minor"/>
    </font>
    <font>
      <b/>
      <sz val="12"/>
      <color theme="1"/>
      <name val="Times New Roman"/>
      <family val="1"/>
    </font>
    <font>
      <u/>
      <sz val="12"/>
      <color theme="1"/>
      <name val="Calibri"/>
      <family val="2"/>
      <scheme val="minor"/>
    </font>
    <font>
      <b/>
      <sz val="12"/>
      <color theme="1"/>
      <name val="Calibri"/>
      <family val="2"/>
      <scheme val="minor"/>
    </font>
    <font>
      <b/>
      <u/>
      <sz val="10"/>
      <color theme="1"/>
      <name val="Arial"/>
      <family val="2"/>
    </font>
  </fonts>
  <fills count="3">
    <fill>
      <patternFill patternType="none"/>
    </fill>
    <fill>
      <patternFill patternType="gray125"/>
    </fill>
    <fill>
      <patternFill patternType="gray0625">
        <fgColor rgb="FF000000"/>
        <bgColor rgb="FFF2F2F2"/>
      </patternFill>
    </fill>
  </fills>
  <borders count="31">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98">
    <xf numFmtId="0" fontId="0" fillId="0" borderId="0" xfId="0"/>
    <xf numFmtId="0" fontId="2" fillId="0" borderId="1"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vertical="top" wrapText="1"/>
    </xf>
    <xf numFmtId="0" fontId="2" fillId="0" borderId="4" xfId="0" applyFont="1" applyBorder="1" applyAlignment="1">
      <alignment horizontal="center" vertical="top" wrapText="1"/>
    </xf>
    <xf numFmtId="0" fontId="2" fillId="2" borderId="6" xfId="0" applyFont="1" applyFill="1" applyBorder="1" applyAlignment="1">
      <alignment vertical="top" wrapText="1"/>
    </xf>
    <xf numFmtId="0" fontId="2" fillId="2" borderId="5" xfId="0" applyFont="1" applyFill="1" applyBorder="1" applyAlignment="1">
      <alignment horizontal="right" vertical="top" wrapText="1"/>
    </xf>
    <xf numFmtId="0" fontId="2" fillId="2" borderId="8" xfId="0" applyFont="1" applyFill="1" applyBorder="1" applyAlignment="1">
      <alignment vertical="top" wrapText="1"/>
    </xf>
    <xf numFmtId="0" fontId="2" fillId="2" borderId="4" xfId="0" applyFont="1" applyFill="1" applyBorder="1" applyAlignment="1">
      <alignment horizontal="right" vertical="top" wrapText="1"/>
    </xf>
    <xf numFmtId="0" fontId="2" fillId="0" borderId="9" xfId="0" applyFont="1" applyBorder="1" applyAlignment="1">
      <alignment vertical="top" wrapText="1"/>
    </xf>
    <xf numFmtId="0" fontId="2" fillId="0" borderId="2" xfId="0" applyFont="1" applyBorder="1" applyAlignment="1">
      <alignment vertical="top" wrapText="1"/>
    </xf>
    <xf numFmtId="0" fontId="2" fillId="0" borderId="8" xfId="0" applyFont="1" applyBorder="1" applyAlignment="1">
      <alignment vertical="top" wrapText="1"/>
    </xf>
    <xf numFmtId="0" fontId="4" fillId="0" borderId="4" xfId="0" applyFont="1" applyBorder="1" applyAlignment="1">
      <alignment vertical="top" wrapText="1"/>
    </xf>
    <xf numFmtId="0" fontId="5" fillId="0" borderId="0" xfId="0" applyFont="1"/>
    <xf numFmtId="0" fontId="5" fillId="0" borderId="2" xfId="0" applyFont="1" applyBorder="1" applyAlignment="1">
      <alignment vertical="top" wrapText="1"/>
    </xf>
    <xf numFmtId="0" fontId="6" fillId="0" borderId="0" xfId="0" applyFont="1"/>
    <xf numFmtId="0" fontId="6" fillId="0" borderId="2" xfId="0" applyFont="1" applyBorder="1" applyAlignment="1">
      <alignment vertical="top" wrapText="1"/>
    </xf>
    <xf numFmtId="0" fontId="5" fillId="0" borderId="2" xfId="0" applyFont="1" applyBorder="1" applyAlignment="1">
      <alignment horizontal="left" vertical="top" wrapText="1" indent="1"/>
    </xf>
    <xf numFmtId="0" fontId="5" fillId="0" borderId="4" xfId="0" applyFont="1" applyBorder="1" applyAlignment="1">
      <alignment horizontal="center" vertical="top" wrapText="1"/>
    </xf>
    <xf numFmtId="0" fontId="5" fillId="0" borderId="2" xfId="0" applyFont="1" applyBorder="1" applyAlignment="1">
      <alignment horizontal="right" vertical="top" wrapText="1" indent="1"/>
    </xf>
    <xf numFmtId="0" fontId="5" fillId="0" borderId="9" xfId="0" applyFont="1" applyBorder="1" applyAlignment="1">
      <alignment vertical="top" wrapText="1"/>
    </xf>
    <xf numFmtId="0" fontId="5" fillId="0" borderId="2" xfId="0" applyFont="1" applyBorder="1" applyAlignment="1">
      <alignment horizontal="right" vertical="top" wrapText="1"/>
    </xf>
    <xf numFmtId="0" fontId="5" fillId="0" borderId="9" xfId="0" applyFont="1" applyBorder="1" applyAlignment="1">
      <alignment horizontal="center" vertical="top" wrapText="1"/>
    </xf>
    <xf numFmtId="0" fontId="2" fillId="0" borderId="15" xfId="0" applyFont="1" applyBorder="1" applyAlignment="1">
      <alignment horizontal="right" vertical="top" wrapText="1"/>
    </xf>
    <xf numFmtId="0" fontId="5" fillId="0" borderId="16" xfId="0" applyFont="1" applyBorder="1" applyAlignment="1">
      <alignment vertical="top" wrapText="1"/>
    </xf>
    <xf numFmtId="0" fontId="4" fillId="0" borderId="14" xfId="0" applyFont="1" applyBorder="1" applyAlignment="1">
      <alignment vertical="top" wrapText="1"/>
    </xf>
    <xf numFmtId="0" fontId="5" fillId="0" borderId="2" xfId="0" applyFont="1" applyBorder="1" applyAlignment="1">
      <alignment horizontal="left" vertical="top" wrapText="1"/>
    </xf>
    <xf numFmtId="0" fontId="4" fillId="0" borderId="16" xfId="0" applyFont="1" applyBorder="1" applyAlignment="1">
      <alignment horizontal="left" vertical="top" wrapText="1" indent="1"/>
    </xf>
    <xf numFmtId="0" fontId="8" fillId="0" borderId="14" xfId="0" applyFont="1" applyBorder="1" applyAlignment="1">
      <alignment horizontal="left" vertical="top" wrapText="1" indent="1"/>
    </xf>
    <xf numFmtId="0" fontId="5" fillId="0" borderId="8" xfId="0" applyFont="1" applyBorder="1" applyAlignment="1">
      <alignment horizontal="center" vertical="top" wrapText="1"/>
    </xf>
    <xf numFmtId="0" fontId="6" fillId="0" borderId="15" xfId="0" applyFont="1" applyBorder="1" applyAlignment="1">
      <alignment vertical="top" wrapText="1"/>
    </xf>
    <xf numFmtId="0" fontId="5" fillId="0" borderId="16" xfId="0" applyFont="1" applyBorder="1" applyAlignment="1">
      <alignment horizontal="left" vertical="top" wrapText="1" indent="1"/>
    </xf>
    <xf numFmtId="0" fontId="5" fillId="0" borderId="17" xfId="0" applyFont="1" applyBorder="1" applyAlignment="1">
      <alignment horizontal="left" vertical="top" wrapText="1" indent="1"/>
    </xf>
    <xf numFmtId="0" fontId="5" fillId="0" borderId="15" xfId="0" applyFont="1" applyBorder="1" applyAlignment="1">
      <alignment vertical="top" wrapText="1"/>
    </xf>
    <xf numFmtId="0" fontId="5" fillId="0" borderId="17" xfId="0" applyFont="1" applyBorder="1" applyAlignment="1">
      <alignment vertical="top" wrapText="1"/>
    </xf>
    <xf numFmtId="0" fontId="6" fillId="0" borderId="0" xfId="0" applyFont="1" applyAlignment="1">
      <alignment horizontal="center"/>
    </xf>
    <xf numFmtId="0" fontId="3" fillId="0" borderId="0" xfId="0" applyFont="1"/>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10"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vertical="top" wrapText="1"/>
    </xf>
    <xf numFmtId="0" fontId="2" fillId="0" borderId="23" xfId="0" applyFont="1" applyBorder="1" applyAlignment="1">
      <alignment horizontal="left" vertical="top" wrapText="1" indent="2"/>
    </xf>
    <xf numFmtId="0" fontId="2" fillId="0" borderId="26" xfId="0" applyFont="1" applyBorder="1" applyAlignment="1">
      <alignment vertical="top" wrapText="1"/>
    </xf>
    <xf numFmtId="0" fontId="2" fillId="0" borderId="2" xfId="0" applyFont="1" applyBorder="1" applyAlignment="1">
      <alignment vertical="top"/>
    </xf>
    <xf numFmtId="0" fontId="5" fillId="0" borderId="11" xfId="0" applyFont="1" applyBorder="1"/>
    <xf numFmtId="0" fontId="2" fillId="0" borderId="11"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left" indent="5"/>
    </xf>
    <xf numFmtId="0" fontId="6" fillId="0" borderId="0" xfId="0" applyFont="1" applyAlignment="1">
      <alignment horizontal="left" indent="5"/>
    </xf>
    <xf numFmtId="0" fontId="14" fillId="0" borderId="0" xfId="0" applyFont="1" applyAlignment="1">
      <alignment horizontal="left" indent="5"/>
    </xf>
    <xf numFmtId="0" fontId="14" fillId="0" borderId="0" xfId="0" applyFont="1"/>
    <xf numFmtId="0" fontId="7" fillId="0" borderId="0" xfId="0" applyFont="1" applyAlignment="1">
      <alignment horizontal="left"/>
    </xf>
    <xf numFmtId="0" fontId="15" fillId="0" borderId="0" xfId="0" applyFont="1"/>
    <xf numFmtId="0" fontId="9" fillId="0" borderId="0" xfId="0" applyFont="1" applyAlignment="1">
      <alignment horizontal="left" indent="5"/>
    </xf>
    <xf numFmtId="0" fontId="17" fillId="0" borderId="0" xfId="0" applyFont="1"/>
    <xf numFmtId="0" fontId="10" fillId="0" borderId="0" xfId="0" applyFont="1"/>
    <xf numFmtId="0" fontId="15" fillId="0" borderId="0" xfId="0" applyFont="1" applyAlignment="1">
      <alignment horizontal="center"/>
    </xf>
    <xf numFmtId="0" fontId="17" fillId="0" borderId="0" xfId="0" applyFont="1" applyAlignment="1">
      <alignment horizontal="center"/>
    </xf>
    <xf numFmtId="1" fontId="15" fillId="0" borderId="0" xfId="0" applyNumberFormat="1" applyFont="1"/>
    <xf numFmtId="0" fontId="6" fillId="0" borderId="0" xfId="0" applyFont="1" applyAlignment="1">
      <alignment horizontal="left" wrapText="1"/>
    </xf>
    <xf numFmtId="0" fontId="5" fillId="0" borderId="12" xfId="0" applyFont="1" applyBorder="1" applyAlignment="1">
      <alignment horizontal="left"/>
    </xf>
    <xf numFmtId="0" fontId="0" fillId="0" borderId="13" xfId="0" applyBorder="1"/>
    <xf numFmtId="0" fontId="1" fillId="0" borderId="11" xfId="0" applyFont="1" applyBorder="1"/>
    <xf numFmtId="0" fontId="4" fillId="0" borderId="1" xfId="0" applyFont="1" applyBorder="1" applyAlignment="1">
      <alignment horizontal="center" vertical="top"/>
    </xf>
    <xf numFmtId="0" fontId="2" fillId="0" borderId="11" xfId="0" applyFont="1" applyBorder="1" applyAlignment="1">
      <alignment horizontal="left" vertical="top" wrapText="1" indent="2"/>
    </xf>
    <xf numFmtId="0" fontId="2" fillId="0" borderId="30"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vertical="top" wrapText="1"/>
    </xf>
    <xf numFmtId="0" fontId="5" fillId="0" borderId="4" xfId="0" applyFont="1" applyBorder="1" applyAlignment="1">
      <alignment horizontal="left" vertical="top" wrapText="1" indent="1"/>
    </xf>
    <xf numFmtId="0" fontId="5" fillId="0" borderId="2" xfId="0" applyFont="1" applyBorder="1" applyAlignment="1">
      <alignment horizontal="center" vertical="top" wrapText="1"/>
    </xf>
    <xf numFmtId="0" fontId="5" fillId="0" borderId="16" xfId="0" applyFont="1" applyBorder="1" applyAlignment="1">
      <alignment horizontal="center" vertical="top" wrapText="1"/>
    </xf>
    <xf numFmtId="1" fontId="2" fillId="0" borderId="1" xfId="0" applyNumberFormat="1" applyFont="1" applyBorder="1" applyAlignment="1">
      <alignment horizontal="center" vertical="top" wrapText="1"/>
    </xf>
    <xf numFmtId="0" fontId="18"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10" fillId="0" borderId="27" xfId="0" applyFont="1" applyBorder="1" applyAlignment="1">
      <alignment horizontal="left" wrapText="1"/>
    </xf>
    <xf numFmtId="0" fontId="0" fillId="0" borderId="0" xfId="0" applyAlignment="1">
      <alignment horizontal="left"/>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9" fillId="2" borderId="28" xfId="0" applyFont="1" applyFill="1" applyBorder="1" applyAlignment="1">
      <alignment horizontal="center" vertical="top" wrapText="1"/>
    </xf>
    <xf numFmtId="0" fontId="9" fillId="2" borderId="29" xfId="0" applyFont="1" applyFill="1" applyBorder="1" applyAlignment="1">
      <alignment horizontal="center" vertical="top" wrapText="1"/>
    </xf>
    <xf numFmtId="0" fontId="2" fillId="2" borderId="10" xfId="0" applyFont="1" applyFill="1" applyBorder="1" applyAlignment="1">
      <alignment vertical="top" wrapText="1"/>
    </xf>
    <xf numFmtId="0" fontId="2" fillId="2" borderId="7" xfId="0" applyFont="1" applyFill="1" applyBorder="1" applyAlignment="1">
      <alignment vertical="top" wrapText="1"/>
    </xf>
    <xf numFmtId="0" fontId="12" fillId="0" borderId="0" xfId="0" applyFont="1" applyAlignment="1">
      <alignment horizontal="center"/>
    </xf>
    <xf numFmtId="0" fontId="1" fillId="0" borderId="7" xfId="0" applyFont="1" applyBorder="1" applyAlignment="1">
      <alignment horizontal="left"/>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0" fillId="0" borderId="0" xfId="0" applyAlignment="1">
      <alignment horizontal="left" vertical="top"/>
    </xf>
    <xf numFmtId="0" fontId="6" fillId="0" borderId="0" xfId="0" applyFont="1" applyAlignment="1">
      <alignment horizontal="left" wrapText="1"/>
    </xf>
    <xf numFmtId="0" fontId="3" fillId="0" borderId="11"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11</xdr:col>
          <xdr:colOff>228600</xdr:colOff>
          <xdr:row>17</xdr:row>
          <xdr:rowOff>175260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workbookViewId="0">
      <selection activeCell="H5" sqref="H5"/>
    </sheetView>
  </sheetViews>
  <sheetFormatPr defaultRowHeight="14.4" x14ac:dyDescent="0.3"/>
  <cols>
    <col min="2" max="2" width="24.6640625" customWidth="1"/>
    <col min="3" max="3" width="12.109375" customWidth="1"/>
    <col min="4" max="4" width="16.6640625" customWidth="1"/>
    <col min="5" max="5" width="31.109375" customWidth="1"/>
  </cols>
  <sheetData>
    <row r="1" spans="1:5" ht="15.6" x14ac:dyDescent="0.3">
      <c r="B1" s="77" t="s">
        <v>44</v>
      </c>
      <c r="C1" s="78"/>
      <c r="D1" s="78"/>
      <c r="E1" s="78"/>
    </row>
    <row r="2" spans="1:5" x14ac:dyDescent="0.3">
      <c r="A2" s="35"/>
      <c r="B2" s="79" t="s">
        <v>0</v>
      </c>
      <c r="C2" s="79"/>
      <c r="D2" s="79"/>
      <c r="E2" s="79"/>
    </row>
    <row r="3" spans="1:5" x14ac:dyDescent="0.3">
      <c r="B3" s="79" t="s">
        <v>78</v>
      </c>
      <c r="C3" s="79"/>
      <c r="D3" s="79"/>
      <c r="E3" s="79"/>
    </row>
    <row r="4" spans="1:5" ht="58.5" customHeight="1" thickBot="1" x14ac:dyDescent="0.35">
      <c r="B4" s="80" t="s">
        <v>2</v>
      </c>
      <c r="C4" s="80"/>
      <c r="D4" s="80"/>
      <c r="E4" s="80"/>
    </row>
    <row r="5" spans="1:5" ht="15" x14ac:dyDescent="0.3">
      <c r="B5" s="40"/>
      <c r="C5" s="41"/>
      <c r="D5" s="41"/>
      <c r="E5" s="42"/>
    </row>
    <row r="6" spans="1:5" ht="15" thickBot="1" x14ac:dyDescent="0.35">
      <c r="B6" s="43" t="s">
        <v>3</v>
      </c>
      <c r="C6" s="18" t="s">
        <v>4</v>
      </c>
      <c r="D6" s="18" t="s">
        <v>5</v>
      </c>
      <c r="E6" s="44" t="s">
        <v>6</v>
      </c>
    </row>
    <row r="7" spans="1:5" x14ac:dyDescent="0.3">
      <c r="B7" s="45"/>
      <c r="C7" s="82"/>
      <c r="D7" s="82"/>
      <c r="E7" s="84"/>
    </row>
    <row r="8" spans="1:5" ht="82.5" customHeight="1" thickBot="1" x14ac:dyDescent="0.35">
      <c r="B8" s="46" t="s">
        <v>45</v>
      </c>
      <c r="C8" s="83"/>
      <c r="D8" s="83"/>
      <c r="E8" s="85"/>
    </row>
    <row r="9" spans="1:5" ht="69" customHeight="1" thickBot="1" x14ac:dyDescent="0.35">
      <c r="B9" s="69" t="s">
        <v>7</v>
      </c>
      <c r="C9" s="11"/>
      <c r="D9" s="9"/>
      <c r="E9" s="47"/>
    </row>
    <row r="10" spans="1:5" ht="53.4" thickBot="1" x14ac:dyDescent="0.35">
      <c r="B10" s="69" t="s">
        <v>46</v>
      </c>
      <c r="C10" s="70"/>
      <c r="D10" s="38"/>
      <c r="E10" s="39"/>
    </row>
    <row r="11" spans="1:5" ht="106.2" thickBot="1" x14ac:dyDescent="0.35">
      <c r="B11" s="69" t="s">
        <v>77</v>
      </c>
      <c r="C11" s="70"/>
      <c r="D11" s="38"/>
      <c r="E11" s="39"/>
    </row>
    <row r="12" spans="1:5" x14ac:dyDescent="0.3">
      <c r="B12" s="36"/>
    </row>
    <row r="13" spans="1:5" x14ac:dyDescent="0.3">
      <c r="B13" s="36" t="s">
        <v>8</v>
      </c>
      <c r="D13" s="81" t="s">
        <v>9</v>
      </c>
      <c r="E13" s="81"/>
    </row>
    <row r="14" spans="1:5" x14ac:dyDescent="0.3">
      <c r="B14" s="36"/>
    </row>
    <row r="15" spans="1:5" x14ac:dyDescent="0.3">
      <c r="B15" s="36" t="s">
        <v>10</v>
      </c>
      <c r="E15" t="s">
        <v>11</v>
      </c>
    </row>
    <row r="16" spans="1:5" x14ac:dyDescent="0.3">
      <c r="B16" s="36"/>
    </row>
    <row r="17" spans="2:2" x14ac:dyDescent="0.3">
      <c r="B17" s="36" t="s">
        <v>12</v>
      </c>
    </row>
  </sheetData>
  <mergeCells count="8">
    <mergeCell ref="B1:E1"/>
    <mergeCell ref="B3:E3"/>
    <mergeCell ref="B4:E4"/>
    <mergeCell ref="B2:E2"/>
    <mergeCell ref="D13:E13"/>
    <mergeCell ref="C7:C8"/>
    <mergeCell ref="D7:D8"/>
    <mergeCell ref="E7:E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22" sqref="G22"/>
    </sheetView>
  </sheetViews>
  <sheetFormatPr defaultRowHeight="14.4" x14ac:dyDescent="0.3"/>
  <sheetData/>
  <pageMargins left="0.7" right="0.7" top="0.75" bottom="0.75" header="0.3" footer="0.3"/>
  <drawing r:id="rId1"/>
  <legacyDrawing r:id="rId2"/>
  <oleObjects>
    <mc:AlternateContent xmlns:mc="http://schemas.openxmlformats.org/markup-compatibility/2006">
      <mc:Choice Requires="x14">
        <oleObject progId="Word.Document.12" shapeId="4097" r:id="rId3">
          <objectPr defaultSize="0" r:id="rId4">
            <anchor moveWithCells="1">
              <from>
                <xdr:col>1</xdr:col>
                <xdr:colOff>0</xdr:colOff>
                <xdr:row>1</xdr:row>
                <xdr:rowOff>0</xdr:rowOff>
              </from>
              <to>
                <xdr:col>11</xdr:col>
                <xdr:colOff>228600</xdr:colOff>
                <xdr:row>17</xdr:row>
                <xdr:rowOff>175260</xdr:rowOff>
              </to>
            </anchor>
          </objectPr>
        </oleObject>
      </mc:Choice>
      <mc:Fallback>
        <oleObject progId="Word.Document.12" shapeId="4097"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51"/>
  <sheetViews>
    <sheetView tabSelected="1" workbookViewId="0">
      <selection activeCell="G23" sqref="G23"/>
    </sheetView>
  </sheetViews>
  <sheetFormatPr defaultRowHeight="14.4" x14ac:dyDescent="0.3"/>
  <cols>
    <col min="2" max="2" width="42" customWidth="1"/>
    <col min="3" max="3" width="20.6640625" customWidth="1"/>
    <col min="4" max="4" width="42.44140625" customWidth="1"/>
  </cols>
  <sheetData>
    <row r="1" spans="2:4" x14ac:dyDescent="0.3">
      <c r="B1" s="90" t="s">
        <v>1</v>
      </c>
      <c r="C1" s="90"/>
      <c r="D1" s="90"/>
    </row>
    <row r="2" spans="2:4" x14ac:dyDescent="0.3">
      <c r="B2" s="95" t="s">
        <v>76</v>
      </c>
      <c r="C2" s="95"/>
      <c r="D2" s="95"/>
    </row>
    <row r="3" spans="2:4" ht="15" thickBot="1" x14ac:dyDescent="0.35">
      <c r="B3" s="91" t="s">
        <v>13</v>
      </c>
      <c r="C3" s="91"/>
      <c r="D3" s="91"/>
    </row>
    <row r="4" spans="2:4" x14ac:dyDescent="0.3">
      <c r="B4" s="1"/>
      <c r="C4" s="3"/>
      <c r="D4" s="3"/>
    </row>
    <row r="5" spans="2:4" ht="15" thickBot="1" x14ac:dyDescent="0.35">
      <c r="B5" s="2" t="s">
        <v>3</v>
      </c>
      <c r="C5" s="4" t="s">
        <v>14</v>
      </c>
      <c r="D5" s="4" t="s">
        <v>15</v>
      </c>
    </row>
    <row r="6" spans="2:4" x14ac:dyDescent="0.3">
      <c r="B6" s="5"/>
      <c r="C6" s="88"/>
      <c r="D6" s="7"/>
    </row>
    <row r="7" spans="2:4" ht="15" thickBot="1" x14ac:dyDescent="0.35">
      <c r="B7" s="6" t="s">
        <v>16</v>
      </c>
      <c r="C7" s="89"/>
      <c r="D7" s="8" t="s">
        <v>17</v>
      </c>
    </row>
    <row r="8" spans="2:4" ht="27" thickBot="1" x14ac:dyDescent="0.35">
      <c r="B8" s="10" t="s">
        <v>18</v>
      </c>
      <c r="C8" s="10"/>
      <c r="D8" s="48"/>
    </row>
    <row r="9" spans="2:4" ht="15" thickBot="1" x14ac:dyDescent="0.35">
      <c r="B9" s="23" t="s">
        <v>20</v>
      </c>
      <c r="C9" s="76">
        <f>SUM(C8:C8)</f>
        <v>0</v>
      </c>
      <c r="D9" s="68"/>
    </row>
    <row r="10" spans="2:4" ht="36" customHeight="1" thickBot="1" x14ac:dyDescent="0.35">
      <c r="B10" s="92" t="s">
        <v>19</v>
      </c>
      <c r="C10" s="93"/>
      <c r="D10" s="94"/>
    </row>
    <row r="11" spans="2:4" ht="15" thickBot="1" x14ac:dyDescent="0.35">
      <c r="B11" s="2" t="s">
        <v>3</v>
      </c>
      <c r="C11" s="4" t="s">
        <v>14</v>
      </c>
      <c r="D11" s="4" t="s">
        <v>15</v>
      </c>
    </row>
    <row r="12" spans="2:4" ht="42" thickBot="1" x14ac:dyDescent="0.35">
      <c r="B12" s="14" t="s">
        <v>47</v>
      </c>
      <c r="C12" s="9"/>
      <c r="D12" s="10"/>
    </row>
    <row r="13" spans="2:4" ht="83.4" thickBot="1" x14ac:dyDescent="0.35">
      <c r="B13" s="51" t="s">
        <v>48</v>
      </c>
      <c r="C13" s="50"/>
      <c r="D13" s="11"/>
    </row>
    <row r="14" spans="2:4" ht="42" thickBot="1" x14ac:dyDescent="0.35">
      <c r="B14" s="71" t="s">
        <v>49</v>
      </c>
      <c r="C14" s="49"/>
      <c r="D14" s="50"/>
    </row>
    <row r="15" spans="2:4" ht="42" thickBot="1" x14ac:dyDescent="0.35">
      <c r="B15" s="14" t="s">
        <v>66</v>
      </c>
      <c r="C15" s="10"/>
      <c r="D15" s="10"/>
    </row>
    <row r="16" spans="2:4" ht="42" thickBot="1" x14ac:dyDescent="0.35">
      <c r="B16" s="14" t="s">
        <v>67</v>
      </c>
      <c r="C16" s="10"/>
      <c r="D16" s="10"/>
    </row>
    <row r="17" spans="2:4" ht="55.8" thickBot="1" x14ac:dyDescent="0.35">
      <c r="B17" s="20" t="s">
        <v>68</v>
      </c>
      <c r="C17" s="9"/>
      <c r="D17" s="9"/>
    </row>
    <row r="18" spans="2:4" ht="97.2" thickBot="1" x14ac:dyDescent="0.35">
      <c r="B18" s="33" t="s">
        <v>50</v>
      </c>
      <c r="C18" s="38"/>
      <c r="D18" s="39"/>
    </row>
    <row r="19" spans="2:4" ht="55.8" thickBot="1" x14ac:dyDescent="0.35">
      <c r="B19" s="72" t="s">
        <v>51</v>
      </c>
      <c r="C19" s="50"/>
      <c r="D19" s="50"/>
    </row>
    <row r="20" spans="2:4" ht="55.8" thickBot="1" x14ac:dyDescent="0.35">
      <c r="B20" s="20" t="s">
        <v>52</v>
      </c>
      <c r="C20" s="9"/>
      <c r="D20" s="9"/>
    </row>
    <row r="21" spans="2:4" ht="55.8" thickBot="1" x14ac:dyDescent="0.35">
      <c r="B21" s="33" t="s">
        <v>53</v>
      </c>
      <c r="C21" s="38"/>
      <c r="D21" s="39"/>
    </row>
    <row r="22" spans="2:4" ht="83.4" thickBot="1" x14ac:dyDescent="0.35">
      <c r="B22" s="20" t="s">
        <v>54</v>
      </c>
      <c r="C22" s="9"/>
      <c r="D22" s="9"/>
    </row>
    <row r="23" spans="2:4" ht="63.6" customHeight="1" thickBot="1" x14ac:dyDescent="0.35">
      <c r="B23" s="72" t="s">
        <v>55</v>
      </c>
      <c r="C23" s="50"/>
      <c r="D23" s="97" t="s">
        <v>82</v>
      </c>
    </row>
    <row r="24" spans="2:4" ht="28.5" customHeight="1" thickBot="1" x14ac:dyDescent="0.35">
      <c r="B24" s="23" t="s">
        <v>20</v>
      </c>
      <c r="C24" s="75">
        <f>SUM(C12:C23)</f>
        <v>0</v>
      </c>
      <c r="D24" s="25" t="s">
        <v>21</v>
      </c>
    </row>
    <row r="25" spans="2:4" ht="24" customHeight="1" thickBot="1" x14ac:dyDescent="0.35">
      <c r="B25" s="92" t="s">
        <v>22</v>
      </c>
      <c r="C25" s="93"/>
      <c r="D25" s="94"/>
    </row>
    <row r="26" spans="2:4" ht="15" thickBot="1" x14ac:dyDescent="0.35">
      <c r="B26" s="22" t="s">
        <v>3</v>
      </c>
      <c r="C26" s="29" t="s">
        <v>14</v>
      </c>
      <c r="D26" s="29" t="s">
        <v>15</v>
      </c>
    </row>
    <row r="27" spans="2:4" ht="235.2" thickBot="1" x14ac:dyDescent="0.35">
      <c r="B27" s="30" t="s">
        <v>56</v>
      </c>
      <c r="C27" s="31"/>
      <c r="D27" s="32"/>
    </row>
    <row r="28" spans="2:4" ht="124.8" thickBot="1" x14ac:dyDescent="0.35">
      <c r="B28" s="30" t="s">
        <v>57</v>
      </c>
      <c r="C28" s="31"/>
      <c r="D28" s="32"/>
    </row>
    <row r="29" spans="2:4" ht="97.2" thickBot="1" x14ac:dyDescent="0.35">
      <c r="B29" s="20" t="s">
        <v>58</v>
      </c>
      <c r="C29" s="17"/>
      <c r="D29" s="17"/>
    </row>
    <row r="30" spans="2:4" ht="69.599999999999994" thickBot="1" x14ac:dyDescent="0.35">
      <c r="B30" s="72" t="s">
        <v>59</v>
      </c>
      <c r="C30" s="73"/>
      <c r="D30" s="17"/>
    </row>
    <row r="31" spans="2:4" ht="152.4" thickBot="1" x14ac:dyDescent="0.35">
      <c r="B31" s="14" t="s">
        <v>60</v>
      </c>
      <c r="C31" s="17"/>
      <c r="D31" s="17"/>
    </row>
    <row r="32" spans="2:4" ht="69.599999999999994" thickBot="1" x14ac:dyDescent="0.35">
      <c r="B32" s="14" t="s">
        <v>61</v>
      </c>
      <c r="C32" s="17"/>
      <c r="D32" s="17"/>
    </row>
    <row r="33" spans="2:4" ht="111" thickBot="1" x14ac:dyDescent="0.35">
      <c r="B33" s="14" t="s">
        <v>62</v>
      </c>
      <c r="C33" s="17"/>
      <c r="D33" s="17"/>
    </row>
    <row r="34" spans="2:4" ht="69.599999999999994" thickBot="1" x14ac:dyDescent="0.35">
      <c r="B34" s="26" t="s">
        <v>63</v>
      </c>
      <c r="C34" s="17"/>
      <c r="D34" s="17"/>
    </row>
    <row r="35" spans="2:4" ht="370.2" thickBot="1" x14ac:dyDescent="0.35">
      <c r="B35" s="37" t="s">
        <v>79</v>
      </c>
      <c r="C35" s="27"/>
      <c r="D35" s="28"/>
    </row>
    <row r="36" spans="2:4" ht="69.599999999999994" thickBot="1" x14ac:dyDescent="0.35">
      <c r="B36" s="16" t="s">
        <v>80</v>
      </c>
      <c r="C36" s="17"/>
      <c r="D36" s="17"/>
    </row>
    <row r="37" spans="2:4" ht="42" thickBot="1" x14ac:dyDescent="0.35">
      <c r="B37" s="14" t="s">
        <v>64</v>
      </c>
      <c r="C37" s="17"/>
      <c r="D37" s="17"/>
    </row>
    <row r="38" spans="2:4" ht="55.8" thickBot="1" x14ac:dyDescent="0.35">
      <c r="B38" s="14" t="s">
        <v>65</v>
      </c>
      <c r="C38" s="17"/>
      <c r="D38" s="17"/>
    </row>
    <row r="39" spans="2:4" ht="15" thickBot="1" x14ac:dyDescent="0.35">
      <c r="B39" s="19" t="s">
        <v>23</v>
      </c>
      <c r="C39" s="74">
        <f>SUM(C27:C38)</f>
        <v>0</v>
      </c>
      <c r="D39" s="17"/>
    </row>
    <row r="40" spans="2:4" ht="22.5" customHeight="1" thickBot="1" x14ac:dyDescent="0.35">
      <c r="B40" s="86" t="s">
        <v>24</v>
      </c>
      <c r="C40" s="87"/>
      <c r="D40" s="87"/>
    </row>
    <row r="41" spans="2:4" ht="42" thickBot="1" x14ac:dyDescent="0.35">
      <c r="B41" s="33" t="s">
        <v>70</v>
      </c>
      <c r="C41" s="24"/>
      <c r="D41" s="34"/>
    </row>
    <row r="42" spans="2:4" ht="28.2" thickBot="1" x14ac:dyDescent="0.35">
      <c r="B42" s="33" t="s">
        <v>69</v>
      </c>
      <c r="C42" s="24"/>
      <c r="D42" s="34"/>
    </row>
    <row r="43" spans="2:4" ht="28.2" thickBot="1" x14ac:dyDescent="0.35">
      <c r="B43" s="14" t="s">
        <v>71</v>
      </c>
      <c r="C43" s="14"/>
      <c r="D43" s="14"/>
    </row>
    <row r="44" spans="2:4" ht="15" thickBot="1" x14ac:dyDescent="0.35">
      <c r="B44" s="14" t="s">
        <v>72</v>
      </c>
      <c r="C44" s="14"/>
      <c r="D44" s="14"/>
    </row>
    <row r="45" spans="2:4" ht="34.5" customHeight="1" thickBot="1" x14ac:dyDescent="0.35">
      <c r="B45" s="14" t="s">
        <v>73</v>
      </c>
      <c r="C45" s="14"/>
      <c r="D45" s="14"/>
    </row>
    <row r="46" spans="2:4" ht="97.2" thickBot="1" x14ac:dyDescent="0.35">
      <c r="B46" s="14" t="s">
        <v>74</v>
      </c>
      <c r="C46" s="14"/>
      <c r="D46" s="14"/>
    </row>
    <row r="47" spans="2:4" ht="28.2" thickBot="1" x14ac:dyDescent="0.35">
      <c r="B47" s="14" t="s">
        <v>75</v>
      </c>
      <c r="C47" s="14"/>
      <c r="D47" s="14"/>
    </row>
    <row r="48" spans="2:4" ht="55.8" thickBot="1" x14ac:dyDescent="0.35">
      <c r="B48" s="14" t="s">
        <v>25</v>
      </c>
      <c r="C48" s="14"/>
      <c r="D48" s="14"/>
    </row>
    <row r="49" spans="2:4" ht="69.599999999999994" thickBot="1" x14ac:dyDescent="0.35">
      <c r="B49" s="20" t="s">
        <v>26</v>
      </c>
      <c r="C49" s="20"/>
      <c r="D49" s="20"/>
    </row>
    <row r="50" spans="2:4" ht="55.8" thickBot="1" x14ac:dyDescent="0.35">
      <c r="B50" s="33" t="s">
        <v>81</v>
      </c>
      <c r="C50" s="24"/>
      <c r="D50" s="34"/>
    </row>
    <row r="51" spans="2:4" ht="15" thickBot="1" x14ac:dyDescent="0.35">
      <c r="B51" s="21" t="s">
        <v>23</v>
      </c>
      <c r="C51" s="74">
        <f>SUM(C41:C50)</f>
        <v>0</v>
      </c>
      <c r="D51" s="12" t="s">
        <v>21</v>
      </c>
    </row>
  </sheetData>
  <mergeCells count="7">
    <mergeCell ref="B40:D40"/>
    <mergeCell ref="C6:C7"/>
    <mergeCell ref="B1:D1"/>
    <mergeCell ref="B3:D3"/>
    <mergeCell ref="B10:D10"/>
    <mergeCell ref="B25:D25"/>
    <mergeCell ref="B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M33"/>
  <sheetViews>
    <sheetView topLeftCell="C11" workbookViewId="0">
      <selection activeCell="G43" sqref="F43:G43"/>
    </sheetView>
  </sheetViews>
  <sheetFormatPr defaultRowHeight="14.4" x14ac:dyDescent="0.3"/>
  <cols>
    <col min="6" max="6" width="7.44140625" customWidth="1"/>
    <col min="7" max="7" width="11.109375" customWidth="1"/>
    <col min="8" max="8" width="18" customWidth="1"/>
    <col min="9" max="9" width="7.44140625" customWidth="1"/>
    <col min="13" max="13" width="12.33203125" customWidth="1"/>
  </cols>
  <sheetData>
    <row r="2" spans="3:13" x14ac:dyDescent="0.3">
      <c r="C2" s="56" t="s">
        <v>0</v>
      </c>
    </row>
    <row r="3" spans="3:13" x14ac:dyDescent="0.3">
      <c r="C3" s="56" t="s">
        <v>1</v>
      </c>
    </row>
    <row r="4" spans="3:13" x14ac:dyDescent="0.3">
      <c r="C4" s="56" t="s">
        <v>27</v>
      </c>
    </row>
    <row r="5" spans="3:13" x14ac:dyDescent="0.3">
      <c r="C5" s="56"/>
    </row>
    <row r="6" spans="3:13" x14ac:dyDescent="0.3">
      <c r="C6" s="13" t="s">
        <v>28</v>
      </c>
    </row>
    <row r="7" spans="3:13" ht="33.75" customHeight="1" x14ac:dyDescent="0.3">
      <c r="C7" s="96" t="s">
        <v>29</v>
      </c>
      <c r="D7" s="96"/>
      <c r="E7" s="96"/>
      <c r="F7" s="96"/>
      <c r="G7" s="96"/>
      <c r="H7" s="96"/>
      <c r="I7" s="96"/>
      <c r="J7" s="96"/>
      <c r="K7" s="96"/>
      <c r="L7" s="96"/>
      <c r="M7" s="96"/>
    </row>
    <row r="8" spans="3:13" ht="33.75" customHeight="1" x14ac:dyDescent="0.3">
      <c r="C8" s="64"/>
      <c r="D8" s="64"/>
      <c r="E8" s="64"/>
      <c r="F8" s="64"/>
      <c r="G8" s="64"/>
      <c r="H8" s="64"/>
      <c r="I8" s="64"/>
      <c r="J8" s="64"/>
      <c r="K8" s="64"/>
      <c r="L8" s="64"/>
      <c r="M8" s="64"/>
    </row>
    <row r="9" spans="3:13" x14ac:dyDescent="0.3">
      <c r="C9" s="15" t="s">
        <v>30</v>
      </c>
      <c r="D9" s="15" t="s">
        <v>31</v>
      </c>
      <c r="E9" s="15"/>
    </row>
    <row r="10" spans="3:13" x14ac:dyDescent="0.3">
      <c r="C10" s="15" t="s">
        <v>32</v>
      </c>
      <c r="D10" s="15" t="s">
        <v>33</v>
      </c>
    </row>
    <row r="11" spans="3:13" x14ac:dyDescent="0.3">
      <c r="C11" s="15"/>
      <c r="D11" s="15"/>
    </row>
    <row r="12" spans="3:13" ht="15.6" x14ac:dyDescent="0.3">
      <c r="C12" s="58" t="s">
        <v>34</v>
      </c>
      <c r="D12" s="57"/>
      <c r="E12" s="57"/>
      <c r="F12" s="57"/>
      <c r="G12" s="57"/>
      <c r="H12" s="57"/>
      <c r="I12" s="57"/>
      <c r="J12" s="57"/>
      <c r="K12" s="57"/>
      <c r="L12" s="57"/>
      <c r="M12" s="57"/>
    </row>
    <row r="13" spans="3:13" ht="15.6" x14ac:dyDescent="0.3">
      <c r="C13" s="58"/>
      <c r="D13" s="57" t="s">
        <v>23</v>
      </c>
      <c r="E13" s="57"/>
      <c r="F13" s="63">
        <f>Critique!C9</f>
        <v>0</v>
      </c>
      <c r="G13" s="61" t="s">
        <v>35</v>
      </c>
      <c r="H13" s="57">
        <v>0.02</v>
      </c>
      <c r="I13" s="61" t="s">
        <v>36</v>
      </c>
      <c r="J13" s="62">
        <f>F13*H13</f>
        <v>0</v>
      </c>
      <c r="K13" s="59"/>
      <c r="L13" s="57"/>
      <c r="M13" s="57"/>
    </row>
    <row r="14" spans="3:13" ht="15.6" x14ac:dyDescent="0.3">
      <c r="C14" s="58"/>
      <c r="D14" s="57"/>
      <c r="E14" s="57"/>
      <c r="F14" s="57"/>
      <c r="G14" s="57"/>
      <c r="H14" s="57"/>
      <c r="I14" s="57"/>
      <c r="J14" s="57"/>
      <c r="K14" s="59"/>
      <c r="L14" s="57"/>
      <c r="M14" s="57"/>
    </row>
    <row r="15" spans="3:13" ht="15.6" x14ac:dyDescent="0.3">
      <c r="C15" s="58"/>
      <c r="D15" s="57" t="s">
        <v>23</v>
      </c>
      <c r="E15" s="57"/>
      <c r="F15" s="57">
        <f>F13</f>
        <v>0</v>
      </c>
      <c r="G15" s="61" t="s">
        <v>37</v>
      </c>
      <c r="H15" s="57" t="s">
        <v>38</v>
      </c>
      <c r="I15" s="57">
        <f>J13</f>
        <v>0</v>
      </c>
      <c r="J15" s="61" t="s">
        <v>36</v>
      </c>
      <c r="K15" s="60" t="s">
        <v>39</v>
      </c>
      <c r="L15" s="57"/>
      <c r="M15" s="57">
        <f>F15+I15</f>
        <v>0</v>
      </c>
    </row>
    <row r="16" spans="3:13" x14ac:dyDescent="0.3">
      <c r="C16" s="54"/>
      <c r="D16" s="54"/>
    </row>
    <row r="17" spans="3:13" x14ac:dyDescent="0.3">
      <c r="C17" s="55"/>
    </row>
    <row r="18" spans="3:13" x14ac:dyDescent="0.3">
      <c r="C18" s="52" t="s">
        <v>40</v>
      </c>
    </row>
    <row r="19" spans="3:13" ht="15.6" x14ac:dyDescent="0.3">
      <c r="C19" s="53"/>
      <c r="D19" s="57" t="s">
        <v>23</v>
      </c>
      <c r="E19" s="57"/>
      <c r="F19" s="57">
        <f>Critique!C24</f>
        <v>0</v>
      </c>
      <c r="G19" s="61" t="s">
        <v>35</v>
      </c>
      <c r="H19" s="57">
        <v>0.5</v>
      </c>
      <c r="I19" s="61" t="s">
        <v>36</v>
      </c>
      <c r="J19" s="62">
        <f>F19*H19</f>
        <v>0</v>
      </c>
      <c r="K19" s="59"/>
      <c r="L19" s="57"/>
      <c r="M19" s="57"/>
    </row>
    <row r="20" spans="3:13" ht="15.6" x14ac:dyDescent="0.3">
      <c r="C20" s="53"/>
      <c r="D20" s="57"/>
      <c r="E20" s="57"/>
      <c r="F20" s="57"/>
      <c r="G20" s="57"/>
      <c r="H20" s="57"/>
      <c r="I20" s="57"/>
      <c r="J20" s="57"/>
      <c r="K20" s="59"/>
      <c r="L20" s="57"/>
      <c r="M20" s="57"/>
    </row>
    <row r="21" spans="3:13" ht="15.6" x14ac:dyDescent="0.3">
      <c r="C21" s="54"/>
      <c r="D21" s="57" t="s">
        <v>23</v>
      </c>
      <c r="E21" s="57"/>
      <c r="F21" s="57">
        <f>F19</f>
        <v>0</v>
      </c>
      <c r="G21" s="61" t="s">
        <v>37</v>
      </c>
      <c r="H21" s="57" t="s">
        <v>38</v>
      </c>
      <c r="I21" s="57">
        <f>J19</f>
        <v>0</v>
      </c>
      <c r="J21" s="61" t="s">
        <v>36</v>
      </c>
      <c r="K21" s="60" t="s">
        <v>39</v>
      </c>
      <c r="L21" s="57"/>
      <c r="M21" s="57">
        <f>F21+I21</f>
        <v>0</v>
      </c>
    </row>
    <row r="22" spans="3:13" x14ac:dyDescent="0.3">
      <c r="C22" s="54"/>
    </row>
    <row r="23" spans="3:13" x14ac:dyDescent="0.3">
      <c r="C23" s="52" t="s">
        <v>41</v>
      </c>
    </row>
    <row r="24" spans="3:13" ht="15.6" x14ac:dyDescent="0.3">
      <c r="C24" s="53"/>
      <c r="D24" s="57" t="s">
        <v>23</v>
      </c>
      <c r="E24" s="57"/>
      <c r="F24" s="57">
        <f>Critique!C39</f>
        <v>0</v>
      </c>
      <c r="G24" s="61" t="s">
        <v>35</v>
      </c>
      <c r="H24" s="57">
        <v>0.24</v>
      </c>
      <c r="I24" s="61" t="s">
        <v>36</v>
      </c>
      <c r="J24" s="62">
        <f>F24*H24</f>
        <v>0</v>
      </c>
      <c r="K24" s="59"/>
      <c r="L24" s="57"/>
      <c r="M24" s="57"/>
    </row>
    <row r="25" spans="3:13" ht="15.6" x14ac:dyDescent="0.3">
      <c r="C25" s="53"/>
      <c r="D25" s="57"/>
      <c r="E25" s="57"/>
      <c r="F25" s="57"/>
      <c r="G25" s="57"/>
      <c r="H25" s="57"/>
      <c r="I25" s="57"/>
      <c r="J25" s="57"/>
      <c r="K25" s="59"/>
      <c r="L25" s="57"/>
      <c r="M25" s="57"/>
    </row>
    <row r="26" spans="3:13" ht="15.6" x14ac:dyDescent="0.3">
      <c r="C26" s="54"/>
      <c r="D26" s="57" t="s">
        <v>23</v>
      </c>
      <c r="E26" s="57"/>
      <c r="F26" s="57">
        <f>F24</f>
        <v>0</v>
      </c>
      <c r="G26" s="61" t="s">
        <v>37</v>
      </c>
      <c r="H26" s="57" t="s">
        <v>38</v>
      </c>
      <c r="I26" s="57">
        <f>J24</f>
        <v>0</v>
      </c>
      <c r="J26" s="61" t="s">
        <v>36</v>
      </c>
      <c r="K26" s="60" t="s">
        <v>39</v>
      </c>
      <c r="L26" s="57"/>
      <c r="M26" s="57">
        <f>F26+I26</f>
        <v>0</v>
      </c>
    </row>
    <row r="27" spans="3:13" x14ac:dyDescent="0.3">
      <c r="C27" s="54"/>
    </row>
    <row r="28" spans="3:13" x14ac:dyDescent="0.3">
      <c r="C28" s="52" t="s">
        <v>42</v>
      </c>
    </row>
    <row r="29" spans="3:13" ht="15.6" x14ac:dyDescent="0.3">
      <c r="C29" s="53"/>
      <c r="D29" s="57" t="s">
        <v>23</v>
      </c>
      <c r="E29" s="57"/>
      <c r="F29" s="57">
        <f>Critique!C51</f>
        <v>0</v>
      </c>
      <c r="G29" s="61" t="s">
        <v>35</v>
      </c>
      <c r="H29" s="57">
        <v>0.24</v>
      </c>
      <c r="I29" s="61" t="s">
        <v>36</v>
      </c>
      <c r="J29" s="62">
        <f>F29*H29</f>
        <v>0</v>
      </c>
      <c r="K29" s="59"/>
      <c r="L29" s="57"/>
      <c r="M29" s="57"/>
    </row>
    <row r="30" spans="3:13" ht="15.6" x14ac:dyDescent="0.3">
      <c r="C30" s="53"/>
      <c r="D30" s="57"/>
      <c r="E30" s="57"/>
      <c r="F30" s="57"/>
      <c r="G30" s="57"/>
      <c r="H30" s="57"/>
      <c r="I30" s="57"/>
      <c r="J30" s="57"/>
      <c r="K30" s="59"/>
      <c r="L30" s="57"/>
      <c r="M30" s="57"/>
    </row>
    <row r="31" spans="3:13" ht="15.6" x14ac:dyDescent="0.3">
      <c r="C31" s="54"/>
      <c r="D31" s="57" t="s">
        <v>23</v>
      </c>
      <c r="E31" s="57"/>
      <c r="F31" s="57">
        <f>F29</f>
        <v>0</v>
      </c>
      <c r="G31" s="61" t="s">
        <v>37</v>
      </c>
      <c r="H31" s="57" t="s">
        <v>38</v>
      </c>
      <c r="I31" s="57">
        <f>J29</f>
        <v>0</v>
      </c>
      <c r="J31" s="61" t="s">
        <v>36</v>
      </c>
      <c r="K31" s="60" t="s">
        <v>39</v>
      </c>
      <c r="L31" s="57"/>
      <c r="M31" s="57">
        <f>F31+I31</f>
        <v>0</v>
      </c>
    </row>
    <row r="32" spans="3:13" ht="15" thickBot="1" x14ac:dyDescent="0.35">
      <c r="C32" s="52"/>
    </row>
    <row r="33" spans="3:7" ht="15" thickBot="1" x14ac:dyDescent="0.35">
      <c r="C33" s="65" t="s">
        <v>43</v>
      </c>
      <c r="D33" s="66"/>
      <c r="E33" s="66"/>
      <c r="F33" s="66"/>
      <c r="G33" s="67">
        <f>M15+M21+M26+M31</f>
        <v>0</v>
      </c>
    </row>
  </sheetData>
  <mergeCells count="1">
    <mergeCell ref="C7:M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CFDC63048EE4419CCEF26E943EE1F3" ma:contentTypeVersion="6" ma:contentTypeDescription="Create a new document." ma:contentTypeScope="" ma:versionID="96fa429778de773c2fbff08da015245e">
  <xsd:schema xmlns:xsd="http://www.w3.org/2001/XMLSchema" xmlns:xs="http://www.w3.org/2001/XMLSchema" xmlns:p="http://schemas.microsoft.com/office/2006/metadata/properties" xmlns:ns2="632e0873-9443-42b7-a2ae-21aa0e8df0c4" xmlns:ns3="89bca7ce-d9aa-4c10-affd-437389dc194a" targetNamespace="http://schemas.microsoft.com/office/2006/metadata/properties" ma:root="true" ma:fieldsID="d87aefa7d9da71d82b38e8a64c7ffc72" ns2:_="" ns3:_="">
    <xsd:import namespace="632e0873-9443-42b7-a2ae-21aa0e8df0c4"/>
    <xsd:import namespace="89bca7ce-d9aa-4c10-affd-437389dc19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0873-9443-42b7-a2ae-21aa0e8df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bca7ce-d9aa-4c10-affd-437389dc194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6A14B4-3868-407A-A6E8-CB088093AD05}">
  <ds:schemaRefs>
    <ds:schemaRef ds:uri="http://schemas.microsoft.com/sharepoint/v3/contenttype/forms"/>
  </ds:schemaRefs>
</ds:datastoreItem>
</file>

<file path=customXml/itemProps2.xml><?xml version="1.0" encoding="utf-8"?>
<ds:datastoreItem xmlns:ds="http://schemas.openxmlformats.org/officeDocument/2006/customXml" ds:itemID="{CE9A28AE-90B8-4590-AC54-FFB894DA6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0873-9443-42b7-a2ae-21aa0e8df0c4"/>
    <ds:schemaRef ds:uri="89bca7ce-d9aa-4c10-affd-437389dc1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538A73-E910-4A6C-9344-276DAD6C67B7}">
  <ds:schemaRefs>
    <ds:schemaRef ds:uri="http://purl.org/dc/terms/"/>
    <ds:schemaRef ds:uri="http://purl.org/dc/elements/1.1/"/>
    <ds:schemaRef ds:uri="http://www.w3.org/XML/1998/namespace"/>
    <ds:schemaRef ds:uri="http://schemas.microsoft.com/office/2006/documentManagement/types"/>
    <ds:schemaRef ds:uri="89bca7ce-d9aa-4c10-affd-437389dc194a"/>
    <ds:schemaRef ds:uri="http://schemas.microsoft.com/office/infopath/2007/PartnerControls"/>
    <ds:schemaRef ds:uri="632e0873-9443-42b7-a2ae-21aa0e8df0c4"/>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Fatal Criteria</vt:lpstr>
      <vt:lpstr>Rating Scale</vt:lpstr>
      <vt:lpstr>Critique</vt:lpstr>
      <vt:lpstr>Scoring Sheet</vt:lpstr>
    </vt:vector>
  </TitlesOfParts>
  <Manager/>
  <Company>AAAPP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Tawnya Swift</dc:creator>
  <cp:keywords/>
  <dc:description/>
  <cp:lastModifiedBy>Christine Didion</cp:lastModifiedBy>
  <cp:revision/>
  <dcterms:created xsi:type="dcterms:W3CDTF">2012-04-09T19:03:09Z</dcterms:created>
  <dcterms:modified xsi:type="dcterms:W3CDTF">2023-05-25T18:37:30Z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0x01010082CFDC63048EE4419CCEF26E943EE1F3</vt:lpwstr>
  </property>
</Properties>
</file>